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6" windowHeight="7752" firstSheet="2" activeTab="4"/>
  </bookViews>
  <sheets>
    <sheet name="Ответственные в  МОУО" sheetId="1" r:id="rId1"/>
    <sheet name="Ответственные ОГБОУ, ФГБУ и ЧОУ" sheetId="2" r:id="rId2"/>
    <sheet name="Сведения о выборе модуля" sheetId="3" r:id="rId3"/>
    <sheet name="Обеспеченность учебниками" sheetId="4" r:id="rId4"/>
    <sheet name="Кадры" sheetId="5" r:id="rId5"/>
  </sheets>
  <calcPr calcId="144525"/>
</workbook>
</file>

<file path=xl/calcChain.xml><?xml version="1.0" encoding="utf-8"?>
<calcChain xmlns="http://schemas.openxmlformats.org/spreadsheetml/2006/main">
  <c r="C10" i="5" l="1"/>
  <c r="D10" i="5"/>
  <c r="E10" i="5"/>
  <c r="F10" i="5"/>
  <c r="H10" i="5"/>
  <c r="I10" i="5"/>
  <c r="J10" i="5"/>
  <c r="K10" i="5"/>
  <c r="L10" i="5"/>
  <c r="M10" i="5"/>
  <c r="N10" i="5"/>
  <c r="O10" i="5"/>
  <c r="P10" i="5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R10" i="4"/>
  <c r="CS10" i="4"/>
  <c r="CT10" i="4"/>
  <c r="C9" i="3"/>
  <c r="D9" i="3"/>
  <c r="E9" i="3"/>
  <c r="F9" i="3"/>
  <c r="G9" i="3"/>
</calcChain>
</file>

<file path=xl/sharedStrings.xml><?xml version="1.0" encoding="utf-8"?>
<sst xmlns="http://schemas.openxmlformats.org/spreadsheetml/2006/main" count="336" uniqueCount="163">
  <si>
    <t>Должность специалиста, ответственного за проведение МИ в МОУО</t>
  </si>
  <si>
    <t>Наименование МОУО</t>
  </si>
  <si>
    <t>Контактный телефон ответственного специалиста в МОУО с указанием кода города (района) + мобильный телефон</t>
  </si>
  <si>
    <t>Адрес эл. почты ответственного специалиста МОУО</t>
  </si>
  <si>
    <t xml:space="preserve">Полное (по уставу) наименование всех ОО МОУО </t>
  </si>
  <si>
    <t>Должность ответственного за проведение МИ в ОО</t>
  </si>
  <si>
    <t>Контактный телефон ответственного за проведение МИ в ОО с указанием кода города (района) + мобильный телефон</t>
  </si>
  <si>
    <t>Адрес эл. почты ответственного за проведение МИ в ОО</t>
  </si>
  <si>
    <t>Причина, по которой ОО не принимает участие в МИ*</t>
  </si>
  <si>
    <t>*Данная ячейка заполняется в том случае, если ОО не принимает участие в МИ</t>
  </si>
  <si>
    <t xml:space="preserve">Полное (по уставу) наименование  ОГБОУ/НОУ  </t>
  </si>
  <si>
    <t>2.</t>
  </si>
  <si>
    <t>…</t>
  </si>
  <si>
    <t>Итого:</t>
  </si>
  <si>
    <t>№ п/п</t>
  </si>
  <si>
    <t>Наименование ОО</t>
  </si>
  <si>
    <t>Раздел 1. Основные сведения</t>
  </si>
  <si>
    <t>Количество обучающихся, выбравших модуль</t>
  </si>
  <si>
    <t>Кол-во уч-ся, не изучающих ОРКСЭ</t>
  </si>
  <si>
    <t>Причина</t>
  </si>
  <si>
    <t>Кол-во часов в уч. плане</t>
  </si>
  <si>
    <t>ОМРК</t>
  </si>
  <si>
    <t>ОСЭ</t>
  </si>
  <si>
    <t>ОПК</t>
  </si>
  <si>
    <t>ОИудК</t>
  </si>
  <si>
    <t>ОИслК</t>
  </si>
  <si>
    <t>ОБК</t>
  </si>
  <si>
    <t>Код ячейки</t>
  </si>
  <si>
    <t>5-1</t>
  </si>
  <si>
    <t>5-2</t>
  </si>
  <si>
    <t>5-3</t>
  </si>
  <si>
    <t>5-4</t>
  </si>
  <si>
    <t>5-5</t>
  </si>
  <si>
    <t>5-6</t>
  </si>
  <si>
    <t>6-1</t>
  </si>
  <si>
    <t>7</t>
  </si>
  <si>
    <t>8-1</t>
  </si>
  <si>
    <t>8-2</t>
  </si>
  <si>
    <t>Приобретение и обновление учебников произведено:</t>
  </si>
  <si>
    <t>Кол-во учебников по курсу ОРКСЭ в библиотеке ОО</t>
  </si>
  <si>
    <t>% обеспеченности учебниками по ОРКСЭ в ОО</t>
  </si>
  <si>
    <t>Амиров Р.Г. и др.</t>
  </si>
  <si>
    <t>Беглов А.Л. и др.</t>
  </si>
  <si>
    <t>Виноградова Н. Ф. и др.</t>
  </si>
  <si>
    <t>Саплина Е.В. и др.</t>
  </si>
  <si>
    <t>Сахаров А.Н. и др.</t>
  </si>
  <si>
    <t>Ворожейкина Н.И. и др.</t>
  </si>
  <si>
    <t>Гогиберидзе Г.М. и др.</t>
  </si>
  <si>
    <t>Николаева Е.И. и др.</t>
  </si>
  <si>
    <t>Васильева Т.Д. и др.</t>
  </si>
  <si>
    <t>Виноградова Н.Ф. и др.</t>
  </si>
  <si>
    <t>Студеникин М.Т. И др.</t>
  </si>
  <si>
    <t>Шемшурин А.А. и др.</t>
  </si>
  <si>
    <t>Шемшурина А.И. и др.</t>
  </si>
  <si>
    <t>Бунеев Р.Н. и др.</t>
  </si>
  <si>
    <t>Основы духовно-нравственной культуры народов России</t>
  </si>
  <si>
    <t>Бородина А.В. и др.</t>
  </si>
  <si>
    <t>Виноградова Н.В. и др.</t>
  </si>
  <si>
    <t>Костюкова Т.А. и др.</t>
  </si>
  <si>
    <t>Кураев А.В.</t>
  </si>
  <si>
    <t>Шевченко Л.Л. (4 класс)</t>
  </si>
  <si>
    <t>Шевченко Л.Л. (4-5 класс)</t>
  </si>
  <si>
    <t>Янушкявичене О.Л. и др.</t>
  </si>
  <si>
    <t>Пропирный Н.В. и др.</t>
  </si>
  <si>
    <t>Членов М.А. и др.</t>
  </si>
  <si>
    <t>Амиров Р.Б. и др.</t>
  </si>
  <si>
    <t>Латышина Д.И. и др.</t>
  </si>
  <si>
    <t>Китинов Б.У и др.</t>
  </si>
  <si>
    <t>Чимитдоржиев В.Л.</t>
  </si>
  <si>
    <t>Кол-во обучающихся по данному учебнику</t>
  </si>
  <si>
    <t>Год издания</t>
  </si>
  <si>
    <t>13-1</t>
  </si>
  <si>
    <t>13-2</t>
  </si>
  <si>
    <t>14-1</t>
  </si>
  <si>
    <t>15-1</t>
  </si>
  <si>
    <t>15-2</t>
  </si>
  <si>
    <t>15-3</t>
  </si>
  <si>
    <t>15-4</t>
  </si>
  <si>
    <t>16-1</t>
  </si>
  <si>
    <t>16-2</t>
  </si>
  <si>
    <t>16-3</t>
  </si>
  <si>
    <t>16-6</t>
  </si>
  <si>
    <t>16-7</t>
  </si>
  <si>
    <t>Количество учебников</t>
  </si>
  <si>
    <t>Иные издания</t>
  </si>
  <si>
    <t>8-3</t>
  </si>
  <si>
    <t>8-4</t>
  </si>
  <si>
    <t>8-5</t>
  </si>
  <si>
    <t>8-6</t>
  </si>
  <si>
    <t>8-7</t>
  </si>
  <si>
    <t>8-8</t>
  </si>
  <si>
    <t>9-1</t>
  </si>
  <si>
    <t>9-2</t>
  </si>
  <si>
    <t>9-3</t>
  </si>
  <si>
    <t>9-4</t>
  </si>
  <si>
    <t>9-5</t>
  </si>
  <si>
    <t>9-6</t>
  </si>
  <si>
    <t>9-7</t>
  </si>
  <si>
    <t>10-1</t>
  </si>
  <si>
    <t>10-2</t>
  </si>
  <si>
    <t>10-3</t>
  </si>
  <si>
    <t>10-4</t>
  </si>
  <si>
    <t>10-5</t>
  </si>
  <si>
    <t>10-6</t>
  </si>
  <si>
    <t>10-7</t>
  </si>
  <si>
    <t>11-1</t>
  </si>
  <si>
    <t>11-2</t>
  </si>
  <si>
    <t>12-1</t>
  </si>
  <si>
    <t>12-2</t>
  </si>
  <si>
    <t>12-3</t>
  </si>
  <si>
    <r>
      <t xml:space="preserve"> </t>
    </r>
    <r>
      <rPr>
        <b/>
        <sz val="11"/>
        <color theme="1"/>
        <rFont val="Times New Roman"/>
        <family val="1"/>
        <charset val="204"/>
      </rPr>
      <t>Приобретение и обновление учебников</t>
    </r>
  </si>
  <si>
    <t>Указать назвние модуля</t>
  </si>
  <si>
    <t>Указать ФИО автора</t>
  </si>
  <si>
    <r>
      <t>за счёт региональных средств</t>
    </r>
    <r>
      <rPr>
        <sz val="7"/>
        <color rgb="FFFF0000"/>
        <rFont val="Times New Roman"/>
        <family val="1"/>
        <charset val="204"/>
      </rPr>
      <t>*</t>
    </r>
  </si>
  <si>
    <r>
      <t>за счёт муниципальных средств</t>
    </r>
    <r>
      <rPr>
        <sz val="7"/>
        <color rgb="FFFF0000"/>
        <rFont val="Times New Roman"/>
        <family val="1"/>
        <charset val="204"/>
      </rPr>
      <t>*</t>
    </r>
  </si>
  <si>
    <r>
      <t>за счёт средств родителей</t>
    </r>
    <r>
      <rPr>
        <sz val="7"/>
        <color rgb="FFFF0000"/>
        <rFont val="Times New Roman"/>
        <family val="1"/>
        <charset val="204"/>
      </rPr>
      <t>*</t>
    </r>
  </si>
  <si>
    <t>Раздел 3. Сведения о педагогических кадрах, реализующих курс ОРКСЭ</t>
  </si>
  <si>
    <t>Количество учителей, не прошедших ПК к началу уч. г.</t>
  </si>
  <si>
    <t>Всего в ОО</t>
  </si>
  <si>
    <t>с ВПО</t>
  </si>
  <si>
    <t>с НВПО</t>
  </si>
  <si>
    <t>с ПССО</t>
  </si>
  <si>
    <t>со стажем до 2 лет</t>
  </si>
  <si>
    <t>со стажем от 2 до 5 лет</t>
  </si>
  <si>
    <t>со стажем от 5 до 10 лет</t>
  </si>
  <si>
    <t>со стажем от 10 до 20 лет</t>
  </si>
  <si>
    <t>со стажем свыше 20 лет</t>
  </si>
  <si>
    <t>пенсионного возраста</t>
  </si>
  <si>
    <t>Количество учителей, прошедших повышение квалификации к началу уч. г.</t>
  </si>
  <si>
    <t>16-8</t>
  </si>
  <si>
    <t>16-9</t>
  </si>
  <si>
    <t>16-10</t>
  </si>
  <si>
    <t>16-11</t>
  </si>
  <si>
    <t>17</t>
  </si>
  <si>
    <t>18</t>
  </si>
  <si>
    <t>Из них прошли повышение квалификации повторно</t>
  </si>
  <si>
    <t>16-12</t>
  </si>
  <si>
    <t>ФИО (полностью) специалиста,  ответственного за проведение МИ в МОУО</t>
  </si>
  <si>
    <t>ФИО (полностью) ответсвенного за проведение МИ в ОО</t>
  </si>
  <si>
    <t>с непедагогическим образованием (указать каким)</t>
  </si>
  <si>
    <t>Количество преподавателей, реализующих курс ОРКСЭ в 2019-2020 учебном году</t>
  </si>
  <si>
    <t>Раздел 1. Сведения о выборе модулей родителями (законными представителями) обучающихся 4-х классов в 2019-2020 учебном году</t>
  </si>
  <si>
    <t>Кол-во 4-х кл. на начало 2019/2020 уч. г.</t>
  </si>
  <si>
    <r>
      <t>Кол-во уч-ся в 4-х кл. на начало 2019/2020 уч. г.</t>
    </r>
    <r>
      <rPr>
        <sz val="7"/>
        <color rgb="FFFF0000"/>
        <rFont val="Times New Roman"/>
        <family val="1"/>
        <charset val="204"/>
      </rPr>
      <t>*</t>
    </r>
  </si>
  <si>
    <t xml:space="preserve">Раздел 2. Сведения об учебных пособиях (по федеральному перечню), по которому ведётся обучение по курсу ОРКСЭ в 2019/2020 учебном году </t>
  </si>
  <si>
    <t>Кол-во уч-ся 4-х кл. на начало 2019/2020 уч. г.</t>
  </si>
  <si>
    <t>Муниципальное образовательное учреждение "Ряжская средняя школа № 2"</t>
  </si>
  <si>
    <t>Муниципальное образовательное учреждение "Ряжская средняя школа № 3"</t>
  </si>
  <si>
    <t>2017 г.</t>
  </si>
  <si>
    <t>Муниципальное образовательное учреждение "Ряжская средняя школа № 4"</t>
  </si>
  <si>
    <t>Управление образования и молодежной политики Ряжского муниципального района</t>
  </si>
  <si>
    <t xml:space="preserve">Черкасова Татьяна Александровна </t>
  </si>
  <si>
    <t>замначальника</t>
  </si>
  <si>
    <t>8(49132) 2-27-48      8-910-563-48-49</t>
  </si>
  <si>
    <t>chatrono@mail.ru</t>
  </si>
  <si>
    <t>Муниципальное образовательное учреждение "Ряжская средняя школа № 1"</t>
  </si>
  <si>
    <t>Итого:  4  юрлица</t>
  </si>
  <si>
    <t>1. Муниципальное образовательное учреждение "Ряжская средняя школа № 1"</t>
  </si>
  <si>
    <t>2. Муниципальное образовательное учреждение "Ряжская средняя школа № 2"</t>
  </si>
  <si>
    <t>3. Муниципальное образовательное учреждение "Ряжская средняя школа № 3"</t>
  </si>
  <si>
    <t>Муниципальное образовательное учреждение "Ряжская средняя школа №4"</t>
  </si>
  <si>
    <t>4. Муниципальное образовательное учреждение "Ряжская средняя школа № 4"</t>
  </si>
  <si>
    <t xml:space="preserve"> 1 человек - сельхозуниверситет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</si>
</sst>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/>
    <xf numFmtId="0" fontId="6" fillId="4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0" fillId="4" borderId="1" xfId="0" applyFill="1" applyBorder="1"/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6" fillId="0" borderId="1" xfId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16" fillId="3" borderId="1" xfId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tron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4" sqref="E14"/>
    </sheetView>
  </sheetViews>
  <sheetFormatPr defaultRowHeight="14.4" x14ac:dyDescent="0.3"/>
  <cols>
    <col min="1" max="1" width="18.33203125" customWidth="1"/>
    <col min="2" max="2" width="14" customWidth="1"/>
    <col min="3" max="3" width="13.88671875" customWidth="1"/>
    <col min="4" max="4" width="12.33203125" customWidth="1"/>
    <col min="5" max="5" width="12.109375" customWidth="1"/>
    <col min="6" max="6" width="22.88671875" customWidth="1"/>
    <col min="7" max="7" width="14.109375" customWidth="1"/>
  </cols>
  <sheetData>
    <row r="1" spans="1:7" ht="114" x14ac:dyDescent="0.3">
      <c r="A1" s="23" t="s">
        <v>1</v>
      </c>
      <c r="B1" s="23" t="s">
        <v>137</v>
      </c>
      <c r="C1" s="23" t="s">
        <v>0</v>
      </c>
      <c r="D1" s="23" t="s">
        <v>2</v>
      </c>
      <c r="E1" s="23" t="s">
        <v>3</v>
      </c>
      <c r="F1" s="23" t="s">
        <v>4</v>
      </c>
      <c r="G1" s="23" t="s">
        <v>8</v>
      </c>
    </row>
    <row r="2" spans="1:7" ht="72" x14ac:dyDescent="0.3">
      <c r="A2" s="2" t="s">
        <v>150</v>
      </c>
      <c r="B2" s="2" t="s">
        <v>151</v>
      </c>
      <c r="C2" s="2" t="s">
        <v>152</v>
      </c>
      <c r="D2" s="2" t="s">
        <v>153</v>
      </c>
      <c r="E2" s="41" t="s">
        <v>154</v>
      </c>
      <c r="F2" s="45" t="s">
        <v>157</v>
      </c>
      <c r="G2" s="2"/>
    </row>
    <row r="3" spans="1:7" ht="36" x14ac:dyDescent="0.3">
      <c r="A3" s="2"/>
      <c r="B3" s="2"/>
      <c r="C3" s="2"/>
      <c r="D3" s="2"/>
      <c r="E3" s="2"/>
      <c r="F3" s="46" t="s">
        <v>158</v>
      </c>
      <c r="G3" s="2"/>
    </row>
    <row r="4" spans="1:7" ht="36" x14ac:dyDescent="0.3">
      <c r="A4" s="2"/>
      <c r="B4" s="2"/>
      <c r="C4" s="2"/>
      <c r="D4" s="2"/>
      <c r="E4" s="2"/>
      <c r="F4" s="46" t="s">
        <v>159</v>
      </c>
      <c r="G4" s="2"/>
    </row>
    <row r="5" spans="1:7" ht="36" x14ac:dyDescent="0.3">
      <c r="A5" s="2"/>
      <c r="B5" s="2"/>
      <c r="C5" s="2"/>
      <c r="D5" s="2"/>
      <c r="E5" s="2"/>
      <c r="F5" s="46" t="s">
        <v>161</v>
      </c>
      <c r="G5" s="2"/>
    </row>
    <row r="6" spans="1:7" x14ac:dyDescent="0.3">
      <c r="A6" s="3"/>
      <c r="B6" s="3"/>
      <c r="C6" s="3"/>
      <c r="D6" s="3"/>
      <c r="E6" s="3"/>
      <c r="F6" s="3" t="s">
        <v>156</v>
      </c>
      <c r="G6" s="3"/>
    </row>
    <row r="8" spans="1:7" x14ac:dyDescent="0.3">
      <c r="A8" t="s">
        <v>9</v>
      </c>
    </row>
  </sheetData>
  <hyperlinks>
    <hyperlink ref="E2" r:id="rId1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2" sqref="A2:F2"/>
    </sheetView>
  </sheetViews>
  <sheetFormatPr defaultRowHeight="14.4" x14ac:dyDescent="0.3"/>
  <cols>
    <col min="1" max="1" width="13.33203125" customWidth="1"/>
    <col min="2" max="2" width="14" customWidth="1"/>
    <col min="3" max="3" width="12" customWidth="1"/>
    <col min="4" max="4" width="12.33203125" customWidth="1"/>
    <col min="5" max="5" width="12.109375" customWidth="1"/>
    <col min="6" max="6" width="22.88671875" customWidth="1"/>
    <col min="7" max="7" width="14.109375" customWidth="1"/>
    <col min="8" max="8" width="12.109375" customWidth="1"/>
    <col min="9" max="9" width="13" customWidth="1"/>
    <col min="10" max="10" width="11.88671875" customWidth="1"/>
  </cols>
  <sheetData>
    <row r="1" spans="1:6" ht="120" x14ac:dyDescent="0.3">
      <c r="A1" s="1" t="s">
        <v>10</v>
      </c>
      <c r="B1" s="4" t="s">
        <v>8</v>
      </c>
      <c r="C1" s="1" t="s">
        <v>138</v>
      </c>
      <c r="D1" s="1" t="s">
        <v>5</v>
      </c>
      <c r="E1" s="1" t="s">
        <v>6</v>
      </c>
      <c r="F1" s="1" t="s">
        <v>7</v>
      </c>
    </row>
    <row r="2" spans="1:6" x14ac:dyDescent="0.3">
      <c r="A2" s="24"/>
      <c r="B2" s="24"/>
      <c r="C2" s="25"/>
      <c r="D2" s="25"/>
      <c r="E2" s="25"/>
      <c r="F2" s="26"/>
    </row>
    <row r="4" spans="1:6" x14ac:dyDescent="0.3">
      <c r="A4" s="5" t="s">
        <v>9</v>
      </c>
      <c r="B4" s="5"/>
      <c r="C4" s="5"/>
      <c r="D4" s="5"/>
      <c r="E4" s="5"/>
      <c r="F4" s="5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75" zoomScaleNormal="75" workbookViewId="0">
      <selection activeCell="G17" sqref="G17"/>
    </sheetView>
  </sheetViews>
  <sheetFormatPr defaultRowHeight="14.4" x14ac:dyDescent="0.3"/>
  <cols>
    <col min="1" max="1" width="6.5546875" customWidth="1"/>
    <col min="2" max="2" width="26.6640625" customWidth="1"/>
    <col min="3" max="3" width="10.109375" customWidth="1"/>
    <col min="4" max="4" width="11.109375" customWidth="1"/>
    <col min="5" max="5" width="9.44140625" bestFit="1" customWidth="1"/>
  </cols>
  <sheetData>
    <row r="1" spans="1:13" ht="14.4" customHeight="1" x14ac:dyDescent="0.3">
      <c r="A1" s="52" t="s">
        <v>14</v>
      </c>
      <c r="B1" s="53" t="s">
        <v>15</v>
      </c>
      <c r="C1" s="49" t="s">
        <v>141</v>
      </c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x14ac:dyDescent="0.3">
      <c r="A2" s="52"/>
      <c r="B2" s="53"/>
      <c r="C2" s="48" t="s">
        <v>142</v>
      </c>
      <c r="D2" s="48" t="s">
        <v>143</v>
      </c>
      <c r="E2" s="47" t="s">
        <v>17</v>
      </c>
      <c r="F2" s="53"/>
      <c r="G2" s="53"/>
      <c r="H2" s="53"/>
      <c r="I2" s="53"/>
      <c r="J2" s="53"/>
      <c r="K2" s="48" t="s">
        <v>18</v>
      </c>
      <c r="L2" s="47" t="s">
        <v>19</v>
      </c>
      <c r="M2" s="48" t="s">
        <v>20</v>
      </c>
    </row>
    <row r="3" spans="1:13" x14ac:dyDescent="0.3">
      <c r="A3" s="52"/>
      <c r="B3" s="53"/>
      <c r="C3" s="48"/>
      <c r="D3" s="48"/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48"/>
      <c r="L3" s="47"/>
      <c r="M3" s="48"/>
    </row>
    <row r="4" spans="1:13" ht="19.2" x14ac:dyDescent="0.3">
      <c r="A4" s="8" t="s">
        <v>27</v>
      </c>
      <c r="B4" s="9">
        <v>2</v>
      </c>
      <c r="C4" s="9">
        <v>3</v>
      </c>
      <c r="D4" s="9">
        <v>4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>
        <v>6</v>
      </c>
      <c r="L4" s="10" t="s">
        <v>34</v>
      </c>
      <c r="M4" s="10" t="s">
        <v>35</v>
      </c>
    </row>
    <row r="5" spans="1:13" ht="55.2" x14ac:dyDescent="0.3">
      <c r="A5" s="8">
        <v>1</v>
      </c>
      <c r="B5" s="44" t="s">
        <v>155</v>
      </c>
      <c r="C5" s="33">
        <v>3</v>
      </c>
      <c r="D5" s="33">
        <v>54</v>
      </c>
      <c r="E5" s="33">
        <v>0</v>
      </c>
      <c r="F5" s="33">
        <v>0</v>
      </c>
      <c r="G5" s="33">
        <v>54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34</v>
      </c>
    </row>
    <row r="6" spans="1:13" ht="55.2" x14ac:dyDescent="0.3">
      <c r="A6" s="11">
        <v>2</v>
      </c>
      <c r="B6" s="28" t="s">
        <v>146</v>
      </c>
      <c r="C6" s="28">
        <v>6</v>
      </c>
      <c r="D6" s="28">
        <v>93</v>
      </c>
      <c r="E6" s="28">
        <v>0</v>
      </c>
      <c r="F6" s="28">
        <v>0</v>
      </c>
      <c r="G6" s="28">
        <v>93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34</v>
      </c>
    </row>
    <row r="7" spans="1:13" ht="55.2" x14ac:dyDescent="0.3">
      <c r="A7" s="12">
        <v>3</v>
      </c>
      <c r="B7" s="28" t="s">
        <v>147</v>
      </c>
      <c r="C7" s="32">
        <v>4</v>
      </c>
      <c r="D7" s="32">
        <v>66</v>
      </c>
      <c r="E7" s="32">
        <v>0</v>
      </c>
      <c r="F7" s="32">
        <v>0</v>
      </c>
      <c r="G7" s="32">
        <v>66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34</v>
      </c>
    </row>
    <row r="8" spans="1:13" ht="55.2" x14ac:dyDescent="0.3">
      <c r="A8" s="12">
        <v>4</v>
      </c>
      <c r="B8" s="28" t="s">
        <v>149</v>
      </c>
      <c r="C8" s="33">
        <v>5</v>
      </c>
      <c r="D8" s="33">
        <v>88</v>
      </c>
      <c r="E8" s="33">
        <v>0</v>
      </c>
      <c r="F8" s="33">
        <v>0</v>
      </c>
      <c r="G8" s="33">
        <v>88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34</v>
      </c>
    </row>
    <row r="9" spans="1:13" x14ac:dyDescent="0.3">
      <c r="A9" s="13" t="s">
        <v>13</v>
      </c>
      <c r="B9" s="13"/>
      <c r="C9" s="13">
        <f>SUM(C5:C8)</f>
        <v>18</v>
      </c>
      <c r="D9" s="13">
        <f>SUM(D5:D8)</f>
        <v>301</v>
      </c>
      <c r="E9" s="13">
        <f>SUM(E5:E8)</f>
        <v>0</v>
      </c>
      <c r="F9" s="13">
        <f>SUM(F5:F8)</f>
        <v>0</v>
      </c>
      <c r="G9" s="13">
        <f>SUM(G5:G8)</f>
        <v>301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13">
        <v>34</v>
      </c>
    </row>
    <row r="15" spans="1:13" x14ac:dyDescent="0.3">
      <c r="F15" s="43"/>
    </row>
  </sheetData>
  <mergeCells count="9">
    <mergeCell ref="L2:L3"/>
    <mergeCell ref="M2:M3"/>
    <mergeCell ref="C1:M1"/>
    <mergeCell ref="A1:A3"/>
    <mergeCell ref="B1:B3"/>
    <mergeCell ref="C2:C3"/>
    <mergeCell ref="D2:D3"/>
    <mergeCell ref="E2:J2"/>
    <mergeCell ref="K2:K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0"/>
  <sheetViews>
    <sheetView zoomScale="47" zoomScaleNormal="47" workbookViewId="0">
      <selection activeCell="N32" sqref="N32"/>
    </sheetView>
  </sheetViews>
  <sheetFormatPr defaultRowHeight="14.4" x14ac:dyDescent="0.3"/>
  <cols>
    <col min="1" max="1" width="6.5546875" customWidth="1"/>
    <col min="2" max="2" width="26.6640625" customWidth="1"/>
    <col min="3" max="3" width="10.109375" customWidth="1"/>
    <col min="4" max="4" width="10" customWidth="1"/>
    <col min="5" max="5" width="9.44140625" bestFit="1" customWidth="1"/>
    <col min="6" max="6" width="9.44140625" customWidth="1"/>
    <col min="17" max="18" width="8.5546875" customWidth="1"/>
    <col min="19" max="21" width="8.6640625" customWidth="1"/>
    <col min="22" max="22" width="8.5546875" customWidth="1"/>
    <col min="96" max="96" width="10.109375" customWidth="1"/>
    <col min="99" max="99" width="9.88671875" customWidth="1"/>
  </cols>
  <sheetData>
    <row r="1" spans="1:99" ht="14.4" customHeight="1" x14ac:dyDescent="0.3">
      <c r="A1" s="54" t="s">
        <v>14</v>
      </c>
      <c r="B1" s="57" t="s">
        <v>15</v>
      </c>
      <c r="C1" s="14" t="s">
        <v>16</v>
      </c>
      <c r="D1" s="14"/>
      <c r="E1" s="63" t="s">
        <v>144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5"/>
      <c r="CN1" s="75" t="s">
        <v>84</v>
      </c>
      <c r="CO1" s="76"/>
      <c r="CP1" s="77"/>
      <c r="CQ1" s="60" t="s">
        <v>110</v>
      </c>
      <c r="CR1" s="61"/>
      <c r="CS1" s="61"/>
      <c r="CT1" s="61"/>
      <c r="CU1" s="62"/>
    </row>
    <row r="2" spans="1:99" ht="21" customHeight="1" x14ac:dyDescent="0.3">
      <c r="A2" s="55"/>
      <c r="B2" s="58"/>
      <c r="C2" s="66" t="s">
        <v>142</v>
      </c>
      <c r="D2" s="66" t="s">
        <v>145</v>
      </c>
      <c r="E2" s="72" t="s">
        <v>21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/>
      <c r="AC2" s="49" t="s">
        <v>22</v>
      </c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9" t="s">
        <v>23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1"/>
      <c r="BS2" s="49" t="s">
        <v>24</v>
      </c>
      <c r="BT2" s="50"/>
      <c r="BU2" s="50"/>
      <c r="BV2" s="50"/>
      <c r="BW2" s="50"/>
      <c r="BX2" s="51"/>
      <c r="BY2" s="49" t="s">
        <v>25</v>
      </c>
      <c r="BZ2" s="50"/>
      <c r="CA2" s="50"/>
      <c r="CB2" s="50"/>
      <c r="CC2" s="50"/>
      <c r="CD2" s="50"/>
      <c r="CE2" s="50"/>
      <c r="CF2" s="50"/>
      <c r="CG2" s="51"/>
      <c r="CH2" s="49" t="s">
        <v>26</v>
      </c>
      <c r="CI2" s="50"/>
      <c r="CJ2" s="50"/>
      <c r="CK2" s="50"/>
      <c r="CL2" s="50"/>
      <c r="CM2" s="51"/>
      <c r="CN2" s="78" t="s">
        <v>111</v>
      </c>
      <c r="CO2" s="79"/>
      <c r="CP2" s="80"/>
      <c r="CQ2" s="69" t="s">
        <v>38</v>
      </c>
      <c r="CR2" s="70"/>
      <c r="CS2" s="71"/>
      <c r="CT2" s="66" t="s">
        <v>39</v>
      </c>
      <c r="CU2" s="66" t="s">
        <v>40</v>
      </c>
    </row>
    <row r="3" spans="1:99" ht="32.4" customHeight="1" x14ac:dyDescent="0.3">
      <c r="A3" s="55"/>
      <c r="B3" s="58"/>
      <c r="C3" s="67"/>
      <c r="D3" s="67"/>
      <c r="E3" s="69" t="s">
        <v>41</v>
      </c>
      <c r="F3" s="70"/>
      <c r="G3" s="71"/>
      <c r="H3" s="72" t="s">
        <v>42</v>
      </c>
      <c r="I3" s="73"/>
      <c r="J3" s="74"/>
      <c r="K3" s="72" t="s">
        <v>43</v>
      </c>
      <c r="L3" s="73"/>
      <c r="M3" s="74"/>
      <c r="N3" s="69" t="s">
        <v>44</v>
      </c>
      <c r="O3" s="70"/>
      <c r="P3" s="71"/>
      <c r="Q3" s="69" t="s">
        <v>45</v>
      </c>
      <c r="R3" s="70"/>
      <c r="S3" s="71"/>
      <c r="T3" s="69" t="s">
        <v>46</v>
      </c>
      <c r="U3" s="70"/>
      <c r="V3" s="71"/>
      <c r="W3" s="72" t="s">
        <v>47</v>
      </c>
      <c r="X3" s="73"/>
      <c r="Y3" s="74"/>
      <c r="Z3" s="72" t="s">
        <v>48</v>
      </c>
      <c r="AA3" s="73"/>
      <c r="AB3" s="74"/>
      <c r="AC3" s="72" t="s">
        <v>49</v>
      </c>
      <c r="AD3" s="73"/>
      <c r="AE3" s="74"/>
      <c r="AF3" s="72" t="s">
        <v>50</v>
      </c>
      <c r="AG3" s="73"/>
      <c r="AH3" s="74"/>
      <c r="AI3" s="72" t="s">
        <v>51</v>
      </c>
      <c r="AJ3" s="73"/>
      <c r="AK3" s="74"/>
      <c r="AL3" s="72" t="s">
        <v>52</v>
      </c>
      <c r="AM3" s="73"/>
      <c r="AN3" s="74"/>
      <c r="AO3" s="72" t="s">
        <v>53</v>
      </c>
      <c r="AP3" s="73"/>
      <c r="AQ3" s="74"/>
      <c r="AR3" s="72" t="s">
        <v>54</v>
      </c>
      <c r="AS3" s="73"/>
      <c r="AT3" s="74"/>
      <c r="AU3" s="69" t="s">
        <v>55</v>
      </c>
      <c r="AV3" s="70"/>
      <c r="AW3" s="71"/>
      <c r="AX3" s="72" t="s">
        <v>56</v>
      </c>
      <c r="AY3" s="73"/>
      <c r="AZ3" s="74"/>
      <c r="BA3" s="72" t="s">
        <v>57</v>
      </c>
      <c r="BB3" s="73"/>
      <c r="BC3" s="74"/>
      <c r="BD3" s="72" t="s">
        <v>58</v>
      </c>
      <c r="BE3" s="73"/>
      <c r="BF3" s="74"/>
      <c r="BG3" s="72" t="s">
        <v>59</v>
      </c>
      <c r="BH3" s="73"/>
      <c r="BI3" s="74"/>
      <c r="BJ3" s="72" t="s">
        <v>60</v>
      </c>
      <c r="BK3" s="73"/>
      <c r="BL3" s="74"/>
      <c r="BM3" s="72" t="s">
        <v>61</v>
      </c>
      <c r="BN3" s="73"/>
      <c r="BO3" s="74"/>
      <c r="BP3" s="72" t="s">
        <v>62</v>
      </c>
      <c r="BQ3" s="73"/>
      <c r="BR3" s="74"/>
      <c r="BS3" s="72" t="s">
        <v>63</v>
      </c>
      <c r="BT3" s="73"/>
      <c r="BU3" s="74"/>
      <c r="BV3" s="72" t="s">
        <v>64</v>
      </c>
      <c r="BW3" s="73"/>
      <c r="BX3" s="74"/>
      <c r="BY3" s="72" t="s">
        <v>65</v>
      </c>
      <c r="BZ3" s="73"/>
      <c r="CA3" s="74"/>
      <c r="CB3" s="72" t="s">
        <v>50</v>
      </c>
      <c r="CC3" s="73"/>
      <c r="CD3" s="74"/>
      <c r="CE3" s="72" t="s">
        <v>66</v>
      </c>
      <c r="CF3" s="73"/>
      <c r="CG3" s="74"/>
      <c r="CH3" s="72" t="s">
        <v>67</v>
      </c>
      <c r="CI3" s="73"/>
      <c r="CJ3" s="74"/>
      <c r="CK3" s="72" t="s">
        <v>68</v>
      </c>
      <c r="CL3" s="73"/>
      <c r="CM3" s="74"/>
      <c r="CN3" s="81" t="s">
        <v>112</v>
      </c>
      <c r="CO3" s="82"/>
      <c r="CP3" s="83"/>
      <c r="CQ3" s="66" t="s">
        <v>113</v>
      </c>
      <c r="CR3" s="66" t="s">
        <v>114</v>
      </c>
      <c r="CS3" s="66" t="s">
        <v>115</v>
      </c>
      <c r="CT3" s="67"/>
      <c r="CU3" s="67"/>
    </row>
    <row r="4" spans="1:99" ht="39.6" x14ac:dyDescent="0.3">
      <c r="A4" s="56"/>
      <c r="B4" s="59"/>
      <c r="C4" s="68"/>
      <c r="D4" s="68"/>
      <c r="E4" s="15" t="s">
        <v>69</v>
      </c>
      <c r="F4" s="15" t="s">
        <v>83</v>
      </c>
      <c r="G4" s="16" t="s">
        <v>70</v>
      </c>
      <c r="H4" s="15" t="s">
        <v>69</v>
      </c>
      <c r="I4" s="15" t="s">
        <v>83</v>
      </c>
      <c r="J4" s="16" t="s">
        <v>70</v>
      </c>
      <c r="K4" s="15" t="s">
        <v>69</v>
      </c>
      <c r="L4" s="15" t="s">
        <v>83</v>
      </c>
      <c r="M4" s="16" t="s">
        <v>70</v>
      </c>
      <c r="N4" s="15" t="s">
        <v>69</v>
      </c>
      <c r="O4" s="15" t="s">
        <v>83</v>
      </c>
      <c r="P4" s="16" t="s">
        <v>70</v>
      </c>
      <c r="Q4" s="15" t="s">
        <v>69</v>
      </c>
      <c r="R4" s="15" t="s">
        <v>83</v>
      </c>
      <c r="S4" s="16" t="s">
        <v>70</v>
      </c>
      <c r="T4" s="15" t="s">
        <v>69</v>
      </c>
      <c r="U4" s="15" t="s">
        <v>83</v>
      </c>
      <c r="V4" s="16" t="s">
        <v>70</v>
      </c>
      <c r="W4" s="15" t="s">
        <v>69</v>
      </c>
      <c r="X4" s="15" t="s">
        <v>83</v>
      </c>
      <c r="Y4" s="16" t="s">
        <v>70</v>
      </c>
      <c r="Z4" s="15" t="s">
        <v>69</v>
      </c>
      <c r="AA4" s="15" t="s">
        <v>83</v>
      </c>
      <c r="AB4" s="16" t="s">
        <v>70</v>
      </c>
      <c r="AC4" s="15" t="s">
        <v>69</v>
      </c>
      <c r="AD4" s="15" t="s">
        <v>83</v>
      </c>
      <c r="AE4" s="16" t="s">
        <v>70</v>
      </c>
      <c r="AF4" s="15" t="s">
        <v>69</v>
      </c>
      <c r="AG4" s="15" t="s">
        <v>83</v>
      </c>
      <c r="AH4" s="16" t="s">
        <v>70</v>
      </c>
      <c r="AI4" s="15" t="s">
        <v>69</v>
      </c>
      <c r="AJ4" s="15" t="s">
        <v>83</v>
      </c>
      <c r="AK4" s="16" t="s">
        <v>70</v>
      </c>
      <c r="AL4" s="15" t="s">
        <v>69</v>
      </c>
      <c r="AM4" s="15" t="s">
        <v>83</v>
      </c>
      <c r="AN4" s="16" t="s">
        <v>70</v>
      </c>
      <c r="AO4" s="15" t="s">
        <v>69</v>
      </c>
      <c r="AP4" s="15" t="s">
        <v>83</v>
      </c>
      <c r="AQ4" s="16" t="s">
        <v>70</v>
      </c>
      <c r="AR4" s="15" t="s">
        <v>69</v>
      </c>
      <c r="AS4" s="15" t="s">
        <v>83</v>
      </c>
      <c r="AT4" s="16" t="s">
        <v>70</v>
      </c>
      <c r="AU4" s="15" t="s">
        <v>69</v>
      </c>
      <c r="AV4" s="15" t="s">
        <v>83</v>
      </c>
      <c r="AW4" s="16" t="s">
        <v>70</v>
      </c>
      <c r="AX4" s="15" t="s">
        <v>69</v>
      </c>
      <c r="AY4" s="15" t="s">
        <v>83</v>
      </c>
      <c r="AZ4" s="16" t="s">
        <v>70</v>
      </c>
      <c r="BA4" s="15" t="s">
        <v>69</v>
      </c>
      <c r="BB4" s="15" t="s">
        <v>83</v>
      </c>
      <c r="BC4" s="16" t="s">
        <v>70</v>
      </c>
      <c r="BD4" s="15" t="s">
        <v>69</v>
      </c>
      <c r="BE4" s="15" t="s">
        <v>83</v>
      </c>
      <c r="BF4" s="16" t="s">
        <v>70</v>
      </c>
      <c r="BG4" s="15" t="s">
        <v>69</v>
      </c>
      <c r="BH4" s="15" t="s">
        <v>83</v>
      </c>
      <c r="BI4" s="16" t="s">
        <v>70</v>
      </c>
      <c r="BJ4" s="15" t="s">
        <v>69</v>
      </c>
      <c r="BK4" s="15" t="s">
        <v>83</v>
      </c>
      <c r="BL4" s="16" t="s">
        <v>70</v>
      </c>
      <c r="BM4" s="15" t="s">
        <v>69</v>
      </c>
      <c r="BN4" s="15" t="s">
        <v>83</v>
      </c>
      <c r="BO4" s="16" t="s">
        <v>70</v>
      </c>
      <c r="BP4" s="15" t="s">
        <v>69</v>
      </c>
      <c r="BQ4" s="15" t="s">
        <v>83</v>
      </c>
      <c r="BR4" s="16" t="s">
        <v>70</v>
      </c>
      <c r="BS4" s="15" t="s">
        <v>69</v>
      </c>
      <c r="BT4" s="15" t="s">
        <v>83</v>
      </c>
      <c r="BU4" s="16" t="s">
        <v>70</v>
      </c>
      <c r="BV4" s="15" t="s">
        <v>69</v>
      </c>
      <c r="BW4" s="15" t="s">
        <v>83</v>
      </c>
      <c r="BX4" s="16" t="s">
        <v>70</v>
      </c>
      <c r="BY4" s="15" t="s">
        <v>69</v>
      </c>
      <c r="BZ4" s="15" t="s">
        <v>83</v>
      </c>
      <c r="CA4" s="16" t="s">
        <v>70</v>
      </c>
      <c r="CB4" s="15" t="s">
        <v>69</v>
      </c>
      <c r="CC4" s="15" t="s">
        <v>83</v>
      </c>
      <c r="CD4" s="16" t="s">
        <v>70</v>
      </c>
      <c r="CE4" s="15" t="s">
        <v>69</v>
      </c>
      <c r="CF4" s="15" t="s">
        <v>83</v>
      </c>
      <c r="CG4" s="16" t="s">
        <v>70</v>
      </c>
      <c r="CH4" s="15" t="s">
        <v>69</v>
      </c>
      <c r="CI4" s="15" t="s">
        <v>83</v>
      </c>
      <c r="CJ4" s="16" t="s">
        <v>70</v>
      </c>
      <c r="CK4" s="15" t="s">
        <v>69</v>
      </c>
      <c r="CL4" s="15" t="s">
        <v>83</v>
      </c>
      <c r="CM4" s="16" t="s">
        <v>70</v>
      </c>
      <c r="CN4" s="20" t="s">
        <v>69</v>
      </c>
      <c r="CO4" s="20" t="s">
        <v>83</v>
      </c>
      <c r="CP4" s="21" t="s">
        <v>70</v>
      </c>
      <c r="CQ4" s="68"/>
      <c r="CR4" s="68"/>
      <c r="CS4" s="68"/>
      <c r="CT4" s="68"/>
      <c r="CU4" s="68"/>
    </row>
    <row r="5" spans="1:99" ht="19.2" x14ac:dyDescent="0.3">
      <c r="A5" s="8" t="s">
        <v>27</v>
      </c>
      <c r="B5" s="9">
        <v>2</v>
      </c>
      <c r="C5" s="9">
        <v>3</v>
      </c>
      <c r="D5" s="9">
        <v>4</v>
      </c>
      <c r="E5" s="10" t="s">
        <v>36</v>
      </c>
      <c r="F5" s="10" t="s">
        <v>36</v>
      </c>
      <c r="G5" s="10" t="s">
        <v>36</v>
      </c>
      <c r="H5" s="10" t="s">
        <v>37</v>
      </c>
      <c r="I5" s="10" t="s">
        <v>37</v>
      </c>
      <c r="J5" s="10" t="s">
        <v>37</v>
      </c>
      <c r="K5" s="10" t="s">
        <v>85</v>
      </c>
      <c r="L5" s="10" t="s">
        <v>85</v>
      </c>
      <c r="M5" s="10" t="s">
        <v>85</v>
      </c>
      <c r="N5" s="10" t="s">
        <v>86</v>
      </c>
      <c r="O5" s="10" t="s">
        <v>86</v>
      </c>
      <c r="P5" s="10" t="s">
        <v>86</v>
      </c>
      <c r="Q5" s="10" t="s">
        <v>87</v>
      </c>
      <c r="R5" s="10" t="s">
        <v>87</v>
      </c>
      <c r="S5" s="10" t="s">
        <v>87</v>
      </c>
      <c r="T5" s="10" t="s">
        <v>88</v>
      </c>
      <c r="U5" s="10" t="s">
        <v>88</v>
      </c>
      <c r="V5" s="10" t="s">
        <v>88</v>
      </c>
      <c r="W5" s="10" t="s">
        <v>89</v>
      </c>
      <c r="X5" s="10" t="s">
        <v>89</v>
      </c>
      <c r="Y5" s="10" t="s">
        <v>89</v>
      </c>
      <c r="Z5" s="10" t="s">
        <v>90</v>
      </c>
      <c r="AA5" s="10" t="s">
        <v>90</v>
      </c>
      <c r="AB5" s="10" t="s">
        <v>90</v>
      </c>
      <c r="AC5" s="10" t="s">
        <v>91</v>
      </c>
      <c r="AD5" s="10" t="s">
        <v>91</v>
      </c>
      <c r="AE5" s="10" t="s">
        <v>91</v>
      </c>
      <c r="AF5" s="10" t="s">
        <v>92</v>
      </c>
      <c r="AG5" s="10" t="s">
        <v>92</v>
      </c>
      <c r="AH5" s="10" t="s">
        <v>92</v>
      </c>
      <c r="AI5" s="10" t="s">
        <v>93</v>
      </c>
      <c r="AJ5" s="10" t="s">
        <v>93</v>
      </c>
      <c r="AK5" s="10" t="s">
        <v>93</v>
      </c>
      <c r="AL5" s="10" t="s">
        <v>94</v>
      </c>
      <c r="AM5" s="10" t="s">
        <v>94</v>
      </c>
      <c r="AN5" s="10" t="s">
        <v>94</v>
      </c>
      <c r="AO5" s="10" t="s">
        <v>95</v>
      </c>
      <c r="AP5" s="10" t="s">
        <v>95</v>
      </c>
      <c r="AQ5" s="10" t="s">
        <v>95</v>
      </c>
      <c r="AR5" s="10" t="s">
        <v>96</v>
      </c>
      <c r="AS5" s="10" t="s">
        <v>96</v>
      </c>
      <c r="AT5" s="10" t="s">
        <v>96</v>
      </c>
      <c r="AU5" s="10" t="s">
        <v>97</v>
      </c>
      <c r="AV5" s="10" t="s">
        <v>97</v>
      </c>
      <c r="AW5" s="10" t="s">
        <v>97</v>
      </c>
      <c r="AX5" s="10" t="s">
        <v>98</v>
      </c>
      <c r="AY5" s="10" t="s">
        <v>98</v>
      </c>
      <c r="AZ5" s="10" t="s">
        <v>98</v>
      </c>
      <c r="BA5" s="10" t="s">
        <v>99</v>
      </c>
      <c r="BB5" s="10" t="s">
        <v>99</v>
      </c>
      <c r="BC5" s="10" t="s">
        <v>99</v>
      </c>
      <c r="BD5" s="10" t="s">
        <v>100</v>
      </c>
      <c r="BE5" s="10" t="s">
        <v>100</v>
      </c>
      <c r="BF5" s="10" t="s">
        <v>100</v>
      </c>
      <c r="BG5" s="10" t="s">
        <v>101</v>
      </c>
      <c r="BH5" s="10" t="s">
        <v>101</v>
      </c>
      <c r="BI5" s="10" t="s">
        <v>101</v>
      </c>
      <c r="BJ5" s="10" t="s">
        <v>102</v>
      </c>
      <c r="BK5" s="10" t="s">
        <v>102</v>
      </c>
      <c r="BL5" s="10" t="s">
        <v>102</v>
      </c>
      <c r="BM5" s="10" t="s">
        <v>103</v>
      </c>
      <c r="BN5" s="10" t="s">
        <v>103</v>
      </c>
      <c r="BO5" s="10" t="s">
        <v>103</v>
      </c>
      <c r="BP5" s="10" t="s">
        <v>104</v>
      </c>
      <c r="BQ5" s="10" t="s">
        <v>104</v>
      </c>
      <c r="BR5" s="10" t="s">
        <v>104</v>
      </c>
      <c r="BS5" s="10" t="s">
        <v>105</v>
      </c>
      <c r="BT5" s="10" t="s">
        <v>105</v>
      </c>
      <c r="BU5" s="10" t="s">
        <v>105</v>
      </c>
      <c r="BV5" s="10" t="s">
        <v>106</v>
      </c>
      <c r="BW5" s="10" t="s">
        <v>106</v>
      </c>
      <c r="BX5" s="10" t="s">
        <v>106</v>
      </c>
      <c r="BY5" s="10" t="s">
        <v>107</v>
      </c>
      <c r="BZ5" s="10" t="s">
        <v>107</v>
      </c>
      <c r="CA5" s="10" t="s">
        <v>107</v>
      </c>
      <c r="CB5" s="10" t="s">
        <v>108</v>
      </c>
      <c r="CC5" s="10" t="s">
        <v>108</v>
      </c>
      <c r="CD5" s="10" t="s">
        <v>108</v>
      </c>
      <c r="CE5" s="10" t="s">
        <v>109</v>
      </c>
      <c r="CF5" s="10" t="s">
        <v>109</v>
      </c>
      <c r="CG5" s="10" t="s">
        <v>109</v>
      </c>
      <c r="CH5" s="10" t="s">
        <v>71</v>
      </c>
      <c r="CI5" s="10" t="s">
        <v>71</v>
      </c>
      <c r="CJ5" s="10" t="s">
        <v>71</v>
      </c>
      <c r="CK5" s="10" t="s">
        <v>72</v>
      </c>
      <c r="CL5" s="10" t="s">
        <v>72</v>
      </c>
      <c r="CM5" s="10" t="s">
        <v>72</v>
      </c>
      <c r="CN5" s="10" t="s">
        <v>73</v>
      </c>
      <c r="CO5" s="10" t="s">
        <v>73</v>
      </c>
      <c r="CP5" s="10" t="s">
        <v>73</v>
      </c>
      <c r="CQ5" s="10" t="s">
        <v>74</v>
      </c>
      <c r="CR5" s="10" t="s">
        <v>75</v>
      </c>
      <c r="CS5" s="10" t="s">
        <v>76</v>
      </c>
      <c r="CT5" s="10" t="s">
        <v>77</v>
      </c>
      <c r="CU5" s="10" t="s">
        <v>77</v>
      </c>
    </row>
    <row r="6" spans="1:99" s="36" customFormat="1" ht="55.2" x14ac:dyDescent="0.3">
      <c r="A6" s="35">
        <v>1</v>
      </c>
      <c r="B6" s="42" t="s">
        <v>155</v>
      </c>
      <c r="C6" s="18">
        <v>3</v>
      </c>
      <c r="D6" s="18">
        <v>54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v>0</v>
      </c>
      <c r="AV6" s="18">
        <v>0</v>
      </c>
      <c r="AW6" s="18">
        <v>0</v>
      </c>
      <c r="AX6" s="18">
        <v>0</v>
      </c>
      <c r="AY6" s="18">
        <v>0</v>
      </c>
      <c r="AZ6" s="18">
        <v>0</v>
      </c>
      <c r="BA6" s="18">
        <v>0</v>
      </c>
      <c r="BB6" s="18">
        <v>0</v>
      </c>
      <c r="BC6" s="18">
        <v>0</v>
      </c>
      <c r="BD6" s="18">
        <v>0</v>
      </c>
      <c r="BE6" s="18">
        <v>0</v>
      </c>
      <c r="BF6" s="18">
        <v>0</v>
      </c>
      <c r="BG6" s="18">
        <v>54</v>
      </c>
      <c r="BH6" s="18">
        <v>58</v>
      </c>
      <c r="BI6" s="18">
        <v>2018</v>
      </c>
      <c r="BJ6" s="18">
        <v>0</v>
      </c>
      <c r="BK6" s="18">
        <v>0</v>
      </c>
      <c r="BL6" s="18">
        <v>0</v>
      </c>
      <c r="BM6" s="18">
        <v>0</v>
      </c>
      <c r="BN6" s="18">
        <v>0</v>
      </c>
      <c r="BO6" s="18">
        <v>0</v>
      </c>
      <c r="BP6" s="18">
        <v>0</v>
      </c>
      <c r="BQ6" s="18">
        <v>0</v>
      </c>
      <c r="BR6" s="18">
        <v>0</v>
      </c>
      <c r="BS6" s="18">
        <v>0</v>
      </c>
      <c r="BT6" s="18">
        <v>0</v>
      </c>
      <c r="BU6" s="18">
        <v>0</v>
      </c>
      <c r="BV6" s="18">
        <v>0</v>
      </c>
      <c r="BW6" s="18">
        <v>0</v>
      </c>
      <c r="BX6" s="18">
        <v>0</v>
      </c>
      <c r="BY6" s="18">
        <v>0</v>
      </c>
      <c r="BZ6" s="18">
        <v>0</v>
      </c>
      <c r="CA6" s="18">
        <v>0</v>
      </c>
      <c r="CB6" s="18">
        <v>0</v>
      </c>
      <c r="CC6" s="18">
        <v>0</v>
      </c>
      <c r="CD6" s="18">
        <v>0</v>
      </c>
      <c r="CE6" s="18">
        <v>0</v>
      </c>
      <c r="CF6" s="18">
        <v>0</v>
      </c>
      <c r="CG6" s="18">
        <v>0</v>
      </c>
      <c r="CH6" s="18">
        <v>0</v>
      </c>
      <c r="CI6" s="18">
        <v>0</v>
      </c>
      <c r="CJ6" s="18">
        <v>0</v>
      </c>
      <c r="CK6" s="18">
        <v>0</v>
      </c>
      <c r="CL6" s="18">
        <v>0</v>
      </c>
      <c r="CM6" s="18">
        <v>0</v>
      </c>
      <c r="CN6" s="18">
        <v>0</v>
      </c>
      <c r="CO6" s="18">
        <v>0</v>
      </c>
      <c r="CP6" s="18">
        <v>0</v>
      </c>
      <c r="CQ6" s="18">
        <v>1</v>
      </c>
      <c r="CR6" s="18">
        <v>0</v>
      </c>
      <c r="CS6" s="18">
        <v>0</v>
      </c>
      <c r="CT6" s="18">
        <v>58</v>
      </c>
      <c r="CU6" s="18">
        <v>100</v>
      </c>
    </row>
    <row r="7" spans="1:99" s="29" customFormat="1" ht="65.400000000000006" customHeight="1" x14ac:dyDescent="0.3">
      <c r="A7" s="11">
        <v>2</v>
      </c>
      <c r="B7" s="28" t="s">
        <v>146</v>
      </c>
      <c r="C7" s="27">
        <v>6</v>
      </c>
      <c r="D7" s="27">
        <v>93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102</v>
      </c>
      <c r="BH7" s="27">
        <v>102</v>
      </c>
      <c r="BI7" s="27">
        <v>2015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0</v>
      </c>
      <c r="CC7" s="27">
        <v>0</v>
      </c>
      <c r="CD7" s="27">
        <v>0</v>
      </c>
      <c r="CE7" s="27">
        <v>0</v>
      </c>
      <c r="CF7" s="27">
        <v>0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0</v>
      </c>
      <c r="CO7" s="27">
        <v>0</v>
      </c>
      <c r="CP7" s="27">
        <v>0</v>
      </c>
      <c r="CQ7" s="27">
        <v>1</v>
      </c>
      <c r="CR7" s="27">
        <v>0</v>
      </c>
      <c r="CS7" s="27">
        <v>0</v>
      </c>
      <c r="CT7" s="27">
        <v>102</v>
      </c>
      <c r="CU7" s="27">
        <v>100</v>
      </c>
    </row>
    <row r="8" spans="1:99" ht="55.2" x14ac:dyDescent="0.3">
      <c r="A8" s="12">
        <v>3</v>
      </c>
      <c r="B8" s="28" t="s">
        <v>147</v>
      </c>
      <c r="C8" s="17">
        <v>4</v>
      </c>
      <c r="D8" s="17">
        <v>66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66</v>
      </c>
      <c r="BH8" s="17">
        <v>66</v>
      </c>
      <c r="BI8" s="17" t="s">
        <v>148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</v>
      </c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17">
        <v>0</v>
      </c>
      <c r="CN8" s="27">
        <v>0</v>
      </c>
      <c r="CO8" s="27">
        <v>0</v>
      </c>
      <c r="CP8" s="27">
        <v>0</v>
      </c>
      <c r="CQ8" s="17">
        <v>1</v>
      </c>
      <c r="CR8" s="17">
        <v>0</v>
      </c>
      <c r="CS8" s="17">
        <v>0</v>
      </c>
      <c r="CT8" s="17">
        <v>66</v>
      </c>
      <c r="CU8" s="37">
        <v>1</v>
      </c>
    </row>
    <row r="9" spans="1:99" ht="61.2" customHeight="1" x14ac:dyDescent="0.3">
      <c r="A9" s="12">
        <v>4</v>
      </c>
      <c r="B9" s="28" t="s">
        <v>160</v>
      </c>
      <c r="C9" s="34">
        <v>5</v>
      </c>
      <c r="D9" s="34">
        <v>88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88</v>
      </c>
      <c r="BH9" s="34">
        <v>88</v>
      </c>
      <c r="BI9" s="34">
        <v>2014</v>
      </c>
      <c r="BJ9" s="34">
        <v>0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0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0</v>
      </c>
      <c r="CB9" s="34">
        <v>0</v>
      </c>
      <c r="CC9" s="34">
        <v>0</v>
      </c>
      <c r="CD9" s="34">
        <v>0</v>
      </c>
      <c r="CE9" s="34">
        <v>0</v>
      </c>
      <c r="CF9" s="34">
        <v>0</v>
      </c>
      <c r="CG9" s="34">
        <v>0</v>
      </c>
      <c r="CH9" s="34">
        <v>0</v>
      </c>
      <c r="CI9" s="34">
        <v>0</v>
      </c>
      <c r="CJ9" s="34">
        <v>0</v>
      </c>
      <c r="CK9" s="34">
        <v>0</v>
      </c>
      <c r="CL9" s="34">
        <v>0</v>
      </c>
      <c r="CM9" s="34">
        <v>0</v>
      </c>
      <c r="CN9" s="27">
        <v>0</v>
      </c>
      <c r="CO9" s="27">
        <v>0</v>
      </c>
      <c r="CP9" s="27">
        <v>0</v>
      </c>
      <c r="CQ9" s="34">
        <v>1</v>
      </c>
      <c r="CR9" s="34">
        <v>0</v>
      </c>
      <c r="CS9" s="34">
        <v>0</v>
      </c>
      <c r="CT9" s="34">
        <v>88</v>
      </c>
      <c r="CU9" s="34">
        <v>100</v>
      </c>
    </row>
    <row r="10" spans="1:99" x14ac:dyDescent="0.3">
      <c r="A10" s="13" t="s">
        <v>13</v>
      </c>
      <c r="B10" s="18"/>
      <c r="C10" s="18">
        <f t="shared" ref="C10:AH10" si="0">SUM(C6:C9)</f>
        <v>18</v>
      </c>
      <c r="D10" s="18">
        <f t="shared" si="0"/>
        <v>301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0</v>
      </c>
      <c r="Q10" s="18">
        <f t="shared" si="0"/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8">
        <f t="shared" si="0"/>
        <v>0</v>
      </c>
      <c r="AG10" s="18">
        <f t="shared" si="0"/>
        <v>0</v>
      </c>
      <c r="AH10" s="18">
        <f t="shared" si="0"/>
        <v>0</v>
      </c>
      <c r="AI10" s="18">
        <f t="shared" ref="AI10:BH10" si="1">SUM(AI6:AI9)</f>
        <v>0</v>
      </c>
      <c r="AJ10" s="18">
        <f t="shared" si="1"/>
        <v>0</v>
      </c>
      <c r="AK10" s="18">
        <f t="shared" si="1"/>
        <v>0</v>
      </c>
      <c r="AL10" s="18">
        <f t="shared" si="1"/>
        <v>0</v>
      </c>
      <c r="AM10" s="18">
        <f t="shared" si="1"/>
        <v>0</v>
      </c>
      <c r="AN10" s="18">
        <f t="shared" si="1"/>
        <v>0</v>
      </c>
      <c r="AO10" s="18">
        <f t="shared" si="1"/>
        <v>0</v>
      </c>
      <c r="AP10" s="18">
        <f t="shared" si="1"/>
        <v>0</v>
      </c>
      <c r="AQ10" s="18">
        <f t="shared" si="1"/>
        <v>0</v>
      </c>
      <c r="AR10" s="18">
        <f t="shared" si="1"/>
        <v>0</v>
      </c>
      <c r="AS10" s="18">
        <f t="shared" si="1"/>
        <v>0</v>
      </c>
      <c r="AT10" s="18">
        <f t="shared" si="1"/>
        <v>0</v>
      </c>
      <c r="AU10" s="18">
        <f t="shared" si="1"/>
        <v>0</v>
      </c>
      <c r="AV10" s="18">
        <f t="shared" si="1"/>
        <v>0</v>
      </c>
      <c r="AW10" s="18">
        <f t="shared" si="1"/>
        <v>0</v>
      </c>
      <c r="AX10" s="18">
        <f t="shared" si="1"/>
        <v>0</v>
      </c>
      <c r="AY10" s="18">
        <f t="shared" si="1"/>
        <v>0</v>
      </c>
      <c r="AZ10" s="18">
        <f t="shared" si="1"/>
        <v>0</v>
      </c>
      <c r="BA10" s="18">
        <f t="shared" si="1"/>
        <v>0</v>
      </c>
      <c r="BB10" s="18">
        <f t="shared" si="1"/>
        <v>0</v>
      </c>
      <c r="BC10" s="18">
        <f t="shared" si="1"/>
        <v>0</v>
      </c>
      <c r="BD10" s="18">
        <f t="shared" si="1"/>
        <v>0</v>
      </c>
      <c r="BE10" s="18">
        <f t="shared" si="1"/>
        <v>0</v>
      </c>
      <c r="BF10" s="18">
        <f t="shared" si="1"/>
        <v>0</v>
      </c>
      <c r="BG10" s="18">
        <f t="shared" si="1"/>
        <v>310</v>
      </c>
      <c r="BH10" s="18">
        <f t="shared" si="1"/>
        <v>314</v>
      </c>
      <c r="BI10" s="18"/>
      <c r="BJ10" s="18">
        <f t="shared" ref="BJ10:CP10" si="2">SUM(BJ6:BJ9)</f>
        <v>0</v>
      </c>
      <c r="BK10" s="18">
        <f t="shared" si="2"/>
        <v>0</v>
      </c>
      <c r="BL10" s="18">
        <f t="shared" si="2"/>
        <v>0</v>
      </c>
      <c r="BM10" s="18">
        <f t="shared" si="2"/>
        <v>0</v>
      </c>
      <c r="BN10" s="18">
        <f t="shared" si="2"/>
        <v>0</v>
      </c>
      <c r="BO10" s="18">
        <f t="shared" si="2"/>
        <v>0</v>
      </c>
      <c r="BP10" s="18">
        <f t="shared" si="2"/>
        <v>0</v>
      </c>
      <c r="BQ10" s="18">
        <f t="shared" si="2"/>
        <v>0</v>
      </c>
      <c r="BR10" s="18">
        <f t="shared" si="2"/>
        <v>0</v>
      </c>
      <c r="BS10" s="18">
        <f t="shared" si="2"/>
        <v>0</v>
      </c>
      <c r="BT10" s="18">
        <f t="shared" si="2"/>
        <v>0</v>
      </c>
      <c r="BU10" s="18">
        <f t="shared" si="2"/>
        <v>0</v>
      </c>
      <c r="BV10" s="18">
        <f t="shared" si="2"/>
        <v>0</v>
      </c>
      <c r="BW10" s="18">
        <f t="shared" si="2"/>
        <v>0</v>
      </c>
      <c r="BX10" s="18">
        <f t="shared" si="2"/>
        <v>0</v>
      </c>
      <c r="BY10" s="18">
        <f t="shared" si="2"/>
        <v>0</v>
      </c>
      <c r="BZ10" s="18">
        <f t="shared" si="2"/>
        <v>0</v>
      </c>
      <c r="CA10" s="18">
        <f t="shared" si="2"/>
        <v>0</v>
      </c>
      <c r="CB10" s="18">
        <f t="shared" si="2"/>
        <v>0</v>
      </c>
      <c r="CC10" s="18">
        <f t="shared" si="2"/>
        <v>0</v>
      </c>
      <c r="CD10" s="18">
        <f t="shared" si="2"/>
        <v>0</v>
      </c>
      <c r="CE10" s="18">
        <f t="shared" si="2"/>
        <v>0</v>
      </c>
      <c r="CF10" s="18">
        <f t="shared" si="2"/>
        <v>0</v>
      </c>
      <c r="CG10" s="18">
        <f t="shared" si="2"/>
        <v>0</v>
      </c>
      <c r="CH10" s="18">
        <f t="shared" si="2"/>
        <v>0</v>
      </c>
      <c r="CI10" s="18">
        <f t="shared" si="2"/>
        <v>0</v>
      </c>
      <c r="CJ10" s="18">
        <f t="shared" si="2"/>
        <v>0</v>
      </c>
      <c r="CK10" s="18">
        <f t="shared" si="2"/>
        <v>0</v>
      </c>
      <c r="CL10" s="18">
        <f t="shared" si="2"/>
        <v>0</v>
      </c>
      <c r="CM10" s="18">
        <f t="shared" si="2"/>
        <v>0</v>
      </c>
      <c r="CN10" s="18">
        <f t="shared" si="2"/>
        <v>0</v>
      </c>
      <c r="CO10" s="18">
        <f t="shared" si="2"/>
        <v>0</v>
      </c>
      <c r="CP10" s="18">
        <f t="shared" si="2"/>
        <v>0</v>
      </c>
      <c r="CQ10" s="18">
        <v>1</v>
      </c>
      <c r="CR10" s="18">
        <f>SUM(CR6:CR9)</f>
        <v>0</v>
      </c>
      <c r="CS10" s="18">
        <f>SUM(CS6:CS9)</f>
        <v>0</v>
      </c>
      <c r="CT10" s="18">
        <f>SUM(CT6:CT9)</f>
        <v>314</v>
      </c>
      <c r="CU10" s="18">
        <v>100</v>
      </c>
    </row>
  </sheetData>
  <mergeCells count="50">
    <mergeCell ref="CN1:CP1"/>
    <mergeCell ref="CN2:CP2"/>
    <mergeCell ref="CN3:CP3"/>
    <mergeCell ref="BY2:CG2"/>
    <mergeCell ref="CH2:CM2"/>
    <mergeCell ref="CQ3:CQ4"/>
    <mergeCell ref="CR3:CR4"/>
    <mergeCell ref="AF3:AH3"/>
    <mergeCell ref="AI3:AK3"/>
    <mergeCell ref="AL3:AN3"/>
    <mergeCell ref="AO3:AQ3"/>
    <mergeCell ref="AR3:AT3"/>
    <mergeCell ref="CE3:CG3"/>
    <mergeCell ref="AX3:AZ3"/>
    <mergeCell ref="BA3:BC3"/>
    <mergeCell ref="BD3:BF3"/>
    <mergeCell ref="BG3:BI3"/>
    <mergeCell ref="BJ3:BL3"/>
    <mergeCell ref="BM3:BO3"/>
    <mergeCell ref="Z3:AB3"/>
    <mergeCell ref="AC3:AE3"/>
    <mergeCell ref="CS3:CS4"/>
    <mergeCell ref="E3:G3"/>
    <mergeCell ref="H3:J3"/>
    <mergeCell ref="K3:M3"/>
    <mergeCell ref="N3:P3"/>
    <mergeCell ref="Q3:S3"/>
    <mergeCell ref="AU3:AW3"/>
    <mergeCell ref="BP3:BR3"/>
    <mergeCell ref="BS3:BU3"/>
    <mergeCell ref="BV3:BX3"/>
    <mergeCell ref="BY3:CA3"/>
    <mergeCell ref="CB3:CD3"/>
    <mergeCell ref="CH3:CJ3"/>
    <mergeCell ref="CK3:CM3"/>
    <mergeCell ref="A1:A4"/>
    <mergeCell ref="B1:B4"/>
    <mergeCell ref="CQ1:CU1"/>
    <mergeCell ref="E1:CM1"/>
    <mergeCell ref="C2:C4"/>
    <mergeCell ref="D2:D4"/>
    <mergeCell ref="CQ2:CS2"/>
    <mergeCell ref="CT2:CT4"/>
    <mergeCell ref="CU2:CU4"/>
    <mergeCell ref="E2:AB2"/>
    <mergeCell ref="AC2:AW2"/>
    <mergeCell ref="AX2:BR2"/>
    <mergeCell ref="BS2:BX2"/>
    <mergeCell ref="T3:V3"/>
    <mergeCell ref="W3:Y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F1" zoomScale="76" zoomScaleNormal="76" workbookViewId="0">
      <selection activeCell="Y9" sqref="Y9"/>
    </sheetView>
  </sheetViews>
  <sheetFormatPr defaultRowHeight="14.4" x14ac:dyDescent="0.3"/>
  <cols>
    <col min="1" max="1" width="6.5546875" customWidth="1"/>
    <col min="2" max="2" width="26.6640625" customWidth="1"/>
    <col min="3" max="3" width="10.109375" customWidth="1"/>
    <col min="4" max="4" width="10" customWidth="1"/>
    <col min="5" max="5" width="9.44140625" bestFit="1" customWidth="1"/>
    <col min="7" max="7" width="12.33203125" customWidth="1"/>
    <col min="8" max="8" width="7.109375" customWidth="1"/>
    <col min="9" max="9" width="8.33203125" customWidth="1"/>
    <col min="10" max="10" width="8" customWidth="1"/>
    <col min="11" max="11" width="8.109375" customWidth="1"/>
    <col min="13" max="15" width="9" customWidth="1"/>
  </cols>
  <sheetData>
    <row r="1" spans="1:16" ht="14.4" customHeight="1" x14ac:dyDescent="0.3">
      <c r="A1" s="52" t="s">
        <v>14</v>
      </c>
      <c r="B1" s="53" t="s">
        <v>15</v>
      </c>
      <c r="C1" s="63" t="s">
        <v>116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4.4" customHeight="1" x14ac:dyDescent="0.3">
      <c r="A2" s="52"/>
      <c r="B2" s="53"/>
      <c r="C2" s="86" t="s">
        <v>140</v>
      </c>
      <c r="D2" s="87"/>
      <c r="E2" s="87"/>
      <c r="F2" s="87"/>
      <c r="G2" s="87"/>
      <c r="H2" s="87"/>
      <c r="I2" s="87"/>
      <c r="J2" s="87"/>
      <c r="K2" s="87"/>
      <c r="L2" s="87"/>
      <c r="M2" s="88"/>
      <c r="N2" s="66" t="s">
        <v>128</v>
      </c>
      <c r="O2" s="66" t="s">
        <v>135</v>
      </c>
      <c r="P2" s="66" t="s">
        <v>117</v>
      </c>
    </row>
    <row r="3" spans="1:16" ht="14.4" customHeight="1" x14ac:dyDescent="0.3">
      <c r="A3" s="52"/>
      <c r="B3" s="53"/>
      <c r="C3" s="89"/>
      <c r="D3" s="90"/>
      <c r="E3" s="90"/>
      <c r="F3" s="90"/>
      <c r="G3" s="90"/>
      <c r="H3" s="90"/>
      <c r="I3" s="90"/>
      <c r="J3" s="90"/>
      <c r="K3" s="90"/>
      <c r="L3" s="90"/>
      <c r="M3" s="91"/>
      <c r="N3" s="84"/>
      <c r="O3" s="67"/>
      <c r="P3" s="84"/>
    </row>
    <row r="4" spans="1:16" ht="28.8" x14ac:dyDescent="0.3">
      <c r="A4" s="52"/>
      <c r="B4" s="53"/>
      <c r="C4" s="7" t="s">
        <v>118</v>
      </c>
      <c r="D4" s="7" t="s">
        <v>119</v>
      </c>
      <c r="E4" s="7" t="s">
        <v>120</v>
      </c>
      <c r="F4" s="7" t="s">
        <v>121</v>
      </c>
      <c r="G4" s="7" t="s">
        <v>139</v>
      </c>
      <c r="H4" s="7" t="s">
        <v>122</v>
      </c>
      <c r="I4" s="7" t="s">
        <v>123</v>
      </c>
      <c r="J4" s="7" t="s">
        <v>124</v>
      </c>
      <c r="K4" s="7" t="s">
        <v>125</v>
      </c>
      <c r="L4" s="7" t="s">
        <v>126</v>
      </c>
      <c r="M4" s="7" t="s">
        <v>127</v>
      </c>
      <c r="N4" s="85"/>
      <c r="O4" s="68"/>
      <c r="P4" s="85"/>
    </row>
    <row r="5" spans="1:16" ht="19.2" x14ac:dyDescent="0.3">
      <c r="A5" s="8" t="s">
        <v>27</v>
      </c>
      <c r="B5" s="9">
        <v>2</v>
      </c>
      <c r="C5" s="9">
        <v>16</v>
      </c>
      <c r="D5" s="10" t="s">
        <v>78</v>
      </c>
      <c r="E5" s="10" t="s">
        <v>79</v>
      </c>
      <c r="F5" s="10" t="s">
        <v>80</v>
      </c>
      <c r="G5" s="10" t="s">
        <v>81</v>
      </c>
      <c r="H5" s="10" t="s">
        <v>82</v>
      </c>
      <c r="I5" s="10" t="s">
        <v>129</v>
      </c>
      <c r="J5" s="10" t="s">
        <v>130</v>
      </c>
      <c r="K5" s="10" t="s">
        <v>131</v>
      </c>
      <c r="L5" s="10" t="s">
        <v>132</v>
      </c>
      <c r="M5" s="10" t="s">
        <v>136</v>
      </c>
      <c r="N5" s="10" t="s">
        <v>133</v>
      </c>
      <c r="O5" s="10" t="s">
        <v>134</v>
      </c>
      <c r="P5" s="9">
        <v>19</v>
      </c>
    </row>
    <row r="6" spans="1:16" s="36" customFormat="1" ht="55.2" x14ac:dyDescent="0.3">
      <c r="A6" s="35"/>
      <c r="B6" s="42" t="s">
        <v>155</v>
      </c>
      <c r="C6" s="39">
        <v>2</v>
      </c>
      <c r="D6" s="39">
        <v>2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40">
        <v>2</v>
      </c>
      <c r="M6" s="40">
        <v>1</v>
      </c>
      <c r="N6" s="40">
        <v>2</v>
      </c>
      <c r="O6" s="40">
        <v>0</v>
      </c>
      <c r="P6" s="39">
        <v>0</v>
      </c>
    </row>
    <row r="7" spans="1:16" ht="63.6" customHeight="1" x14ac:dyDescent="0.3">
      <c r="A7" s="30"/>
      <c r="B7" s="28" t="s">
        <v>146</v>
      </c>
      <c r="C7" s="28">
        <v>6</v>
      </c>
      <c r="D7" s="28">
        <v>4</v>
      </c>
      <c r="E7" s="28">
        <v>1</v>
      </c>
      <c r="F7" s="28">
        <v>0</v>
      </c>
      <c r="G7" s="28" t="s">
        <v>162</v>
      </c>
      <c r="H7" s="28">
        <v>1</v>
      </c>
      <c r="I7" s="28">
        <v>1</v>
      </c>
      <c r="J7" s="28">
        <v>0</v>
      </c>
      <c r="K7" s="31">
        <v>0</v>
      </c>
      <c r="L7" s="31">
        <v>4</v>
      </c>
      <c r="M7" s="31">
        <v>0</v>
      </c>
      <c r="N7" s="31">
        <v>4</v>
      </c>
      <c r="O7" s="31">
        <v>2</v>
      </c>
      <c r="P7" s="28">
        <v>2</v>
      </c>
    </row>
    <row r="8" spans="1:16" ht="71.400000000000006" customHeight="1" x14ac:dyDescent="0.3">
      <c r="A8" s="12" t="s">
        <v>11</v>
      </c>
      <c r="B8" s="28" t="s">
        <v>147</v>
      </c>
      <c r="C8" s="32">
        <v>3</v>
      </c>
      <c r="D8" s="32">
        <v>3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8">
        <v>1</v>
      </c>
      <c r="L8" s="38">
        <v>2</v>
      </c>
      <c r="M8" s="38">
        <v>0</v>
      </c>
      <c r="N8" s="38">
        <v>3</v>
      </c>
      <c r="O8" s="38">
        <v>3</v>
      </c>
      <c r="P8" s="32">
        <v>0</v>
      </c>
    </row>
    <row r="9" spans="1:16" ht="81" customHeight="1" x14ac:dyDescent="0.3">
      <c r="A9" s="12" t="s">
        <v>12</v>
      </c>
      <c r="B9" s="28" t="s">
        <v>149</v>
      </c>
      <c r="C9" s="39">
        <v>5</v>
      </c>
      <c r="D9" s="39">
        <v>4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40">
        <v>5</v>
      </c>
      <c r="M9" s="40">
        <v>1</v>
      </c>
      <c r="N9" s="40">
        <v>0</v>
      </c>
      <c r="O9" s="40"/>
      <c r="P9" s="39">
        <v>5</v>
      </c>
    </row>
    <row r="10" spans="1:16" x14ac:dyDescent="0.3">
      <c r="A10" s="13" t="s">
        <v>13</v>
      </c>
      <c r="B10" s="13"/>
      <c r="C10" s="13">
        <f t="shared" ref="C10:F10" si="0">SUM(C6:C9)</f>
        <v>16</v>
      </c>
      <c r="D10" s="13">
        <f t="shared" si="0"/>
        <v>13</v>
      </c>
      <c r="E10" s="13">
        <f t="shared" si="0"/>
        <v>1</v>
      </c>
      <c r="F10" s="13">
        <f t="shared" si="0"/>
        <v>1</v>
      </c>
      <c r="G10" s="13">
        <v>1</v>
      </c>
      <c r="H10" s="13">
        <f t="shared" ref="H10:P10" si="1">SUM(H6:H9)</f>
        <v>1</v>
      </c>
      <c r="I10" s="13">
        <f t="shared" si="1"/>
        <v>1</v>
      </c>
      <c r="J10" s="13">
        <f t="shared" si="1"/>
        <v>0</v>
      </c>
      <c r="K10" s="22">
        <f t="shared" si="1"/>
        <v>1</v>
      </c>
      <c r="L10" s="22">
        <f t="shared" si="1"/>
        <v>13</v>
      </c>
      <c r="M10" s="22">
        <f t="shared" si="1"/>
        <v>2</v>
      </c>
      <c r="N10" s="22">
        <f t="shared" si="1"/>
        <v>9</v>
      </c>
      <c r="O10" s="22">
        <f t="shared" si="1"/>
        <v>5</v>
      </c>
      <c r="P10" s="13">
        <f t="shared" si="1"/>
        <v>7</v>
      </c>
    </row>
    <row r="12" spans="1:16" x14ac:dyDescent="0.3">
      <c r="A12" s="19"/>
      <c r="B12" s="19"/>
      <c r="C12" s="19"/>
      <c r="D12" s="19"/>
      <c r="E12" s="19"/>
      <c r="F12" s="19"/>
      <c r="G12" s="19"/>
      <c r="H12" s="19"/>
    </row>
    <row r="15" spans="1:16" x14ac:dyDescent="0.3">
      <c r="C15" s="29"/>
    </row>
  </sheetData>
  <mergeCells count="7">
    <mergeCell ref="N2:N4"/>
    <mergeCell ref="O2:O4"/>
    <mergeCell ref="A1:A4"/>
    <mergeCell ref="B1:B4"/>
    <mergeCell ref="C1:P1"/>
    <mergeCell ref="C2:M3"/>
    <mergeCell ref="P2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Ответственные в  МОУО</vt:lpstr>
      <vt:lpstr>Ответственные ОГБОУ, ФГБУ и ЧОУ</vt:lpstr>
      <vt:lpstr>Сведения о выборе модуля</vt:lpstr>
      <vt:lpstr>Обеспеченность учебниками</vt:lpstr>
      <vt:lpstr>Кадры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Татьяна А. Черкасова</cp:lastModifiedBy>
  <cp:lastPrinted>2019-09-25T13:09:12Z</cp:lastPrinted>
  <dcterms:created xsi:type="dcterms:W3CDTF">2017-08-31T13:03:16Z</dcterms:created>
  <dcterms:modified xsi:type="dcterms:W3CDTF">2020-07-14T06:15:55Z</dcterms:modified>
</cp:coreProperties>
</file>